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Айгерім\Айгерім Сағындыққызы\Мини-центр құжаттар\мониторинг\бастапкы 2023 сентябрь\"/>
    </mc:Choice>
  </mc:AlternateContent>
  <xr:revisionPtr revIDLastSave="0" documentId="13_ncr:1_{3AC74D42-1600-40F9-82E1-87D18CA75F7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ерте жас тобы" sheetId="15" r:id="rId1"/>
    <sheet name="кіші топ" sheetId="10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D15" i="10"/>
  <c r="E15" i="10"/>
  <c r="F15" i="10"/>
  <c r="G15" i="10"/>
  <c r="H15" i="10"/>
  <c r="I15" i="10"/>
  <c r="J15" i="10"/>
  <c r="L15" i="10"/>
  <c r="M15" i="10"/>
  <c r="N15" i="10"/>
  <c r="O15" i="10"/>
  <c r="P15" i="10"/>
  <c r="Q15" i="10"/>
  <c r="R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M16" i="10" l="1"/>
  <c r="Q16" i="10"/>
  <c r="R16" i="10"/>
  <c r="S16" i="10"/>
  <c r="N16" i="10"/>
  <c r="O16" i="10"/>
  <c r="P16" i="10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<sst xmlns="http://schemas.openxmlformats.org/spreadsheetml/2006/main" count="60" uniqueCount="19">
  <si>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</si>
  <si>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</si>
  <si>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</si>
  <si>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</si>
  <si>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</si>
  <si>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</si>
  <si>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</si>
  <si>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</si>
  <si>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</si>
  <si>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</si>
  <si>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</si>
  <si>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</si>
  <si>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Әдіскерінің аты-жөні_____________________________________</t>
  </si>
  <si>
    <t>МДҰ бойынша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</si>
  <si>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</si>
  <si>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</si>
  <si>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</si>
  <si>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Балбөбек</t>
  </si>
  <si>
    <t>Асылбекова Айгерім Сағындыққызы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</si>
</sst>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22" t="s">
        <v>13</v>
      </c>
      <c r="B2" s="22"/>
      <c r="C2" s="22"/>
      <c r="D2" s="2"/>
      <c r="E2" s="2"/>
      <c r="F2" s="2"/>
      <c r="G2" s="2"/>
      <c r="H2" s="2"/>
      <c r="I2" s="23" t="s">
        <v>2</v>
      </c>
      <c r="J2" s="23"/>
      <c r="K2" s="23"/>
      <c r="L2" s="23"/>
      <c r="M2" s="2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23" t="s">
        <v>12</v>
      </c>
      <c r="J4" s="23"/>
      <c r="K4" s="23"/>
      <c r="L4" s="23"/>
      <c r="M4" s="23"/>
      <c r="N4" s="23"/>
      <c r="O4" s="2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24" t="s">
        <v>0</v>
      </c>
      <c r="B7" s="18" t="s">
        <v>3</v>
      </c>
      <c r="C7" s="18" t="s">
        <v>4</v>
      </c>
      <c r="D7" s="18" t="s">
        <v>10</v>
      </c>
      <c r="E7" s="18" t="s">
        <v>5</v>
      </c>
      <c r="F7" s="18"/>
      <c r="G7" s="18"/>
      <c r="H7" s="18" t="s">
        <v>8</v>
      </c>
      <c r="I7" s="18"/>
      <c r="J7" s="18"/>
      <c r="K7" s="18" t="s">
        <v>6</v>
      </c>
      <c r="L7" s="18"/>
      <c r="M7" s="18"/>
      <c r="N7" s="18" t="s">
        <v>9</v>
      </c>
      <c r="O7" s="18"/>
      <c r="P7" s="18"/>
      <c r="Q7" s="18" t="s">
        <v>7</v>
      </c>
      <c r="R7" s="18"/>
      <c r="S7" s="18"/>
    </row>
    <row r="8" spans="1:19" ht="128.25" customHeight="1" x14ac:dyDescent="0.25">
      <c r="A8" s="24"/>
      <c r="B8" s="18"/>
      <c r="C8" s="18"/>
      <c r="D8" s="18"/>
      <c r="E8" s="6" t="s">
        <v>14</v>
      </c>
      <c r="F8" s="6" t="s">
        <v>15</v>
      </c>
      <c r="G8" s="6" t="s">
        <v>16</v>
      </c>
      <c r="H8" s="6" t="s">
        <v>14</v>
      </c>
      <c r="I8" s="6" t="s">
        <v>15</v>
      </c>
      <c r="J8" s="6" t="s">
        <v>16</v>
      </c>
      <c r="K8" s="6" t="s">
        <v>14</v>
      </c>
      <c r="L8" s="6" t="s">
        <v>15</v>
      </c>
      <c r="M8" s="6" t="s">
        <v>16</v>
      </c>
      <c r="N8" s="6" t="s">
        <v>14</v>
      </c>
      <c r="O8" s="6" t="s">
        <v>15</v>
      </c>
      <c r="P8" s="6" t="s">
        <v>16</v>
      </c>
      <c r="Q8" s="6" t="s">
        <v>14</v>
      </c>
      <c r="R8" s="6" t="s">
        <v>15</v>
      </c>
      <c r="S8" s="6" t="s">
        <v>16</v>
      </c>
    </row>
    <row r="9" spans="1:19" ht="15.75" x14ac:dyDescent="0.25">
      <c r="A9" s="11">
        <v>1</v>
      </c>
      <c r="B9" s="7"/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5.75" x14ac:dyDescent="0.25">
      <c r="A10" s="11">
        <v>2</v>
      </c>
      <c r="B10" s="7"/>
      <c r="C10" s="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5.75" x14ac:dyDescent="0.25">
      <c r="A11" s="11">
        <v>3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.75" x14ac:dyDescent="0.25">
      <c r="A12" s="11">
        <v>4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5.75" x14ac:dyDescent="0.25">
      <c r="A13" s="11">
        <v>5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.75" x14ac:dyDescent="0.25">
      <c r="A14" s="19" t="s">
        <v>1</v>
      </c>
      <c r="B14" s="20"/>
      <c r="C14" s="21"/>
      <c r="D14" s="11">
        <f t="shared" ref="D14:S14" si="0">SUM(D9:D13)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1">
        <f t="shared" si="0"/>
        <v>0</v>
      </c>
      <c r="N14" s="11">
        <f t="shared" si="0"/>
        <v>0</v>
      </c>
      <c r="O14" s="11">
        <f t="shared" si="0"/>
        <v>0</v>
      </c>
      <c r="P14" s="11">
        <f t="shared" si="0"/>
        <v>0</v>
      </c>
      <c r="Q14" s="11">
        <f t="shared" si="0"/>
        <v>0</v>
      </c>
      <c r="R14" s="11">
        <f t="shared" si="0"/>
        <v>0</v>
      </c>
      <c r="S14" s="11">
        <f t="shared" si="0"/>
        <v>0</v>
      </c>
    </row>
    <row r="15" spans="1:19" ht="15.75" x14ac:dyDescent="0.25">
      <c r="A15" s="17" t="s">
        <v>11</v>
      </c>
      <c r="B15" s="17"/>
      <c r="C15" s="17"/>
      <c r="D15" s="13" t="e">
        <f>D14*100/D14</f>
        <v>#DIV/0!</v>
      </c>
      <c r="E15" s="14" t="e">
        <f>E14*100/D14</f>
        <v>#DIV/0!</v>
      </c>
      <c r="F15" s="15" t="e">
        <f>F14*10/D14</f>
        <v>#DIV/0!</v>
      </c>
      <c r="G15" s="15" t="e">
        <f>G14*100/D14</f>
        <v>#DIV/0!</v>
      </c>
      <c r="H15" s="11" t="e">
        <f>H14*100/D14</f>
        <v>#DIV/0!</v>
      </c>
      <c r="I15" s="11" t="e">
        <f>I14*100/D14</f>
        <v>#DIV/0!</v>
      </c>
      <c r="J15" s="11" t="e">
        <f>J14*100/D14</f>
        <v>#DIV/0!</v>
      </c>
      <c r="K15" s="11" t="e">
        <f>K14*100/D14</f>
        <v>#DIV/0!</v>
      </c>
      <c r="L15" s="11" t="e">
        <f>L14*100/D14</f>
        <v>#DIV/0!</v>
      </c>
      <c r="M15" s="11" t="e">
        <f>M14*100/D14</f>
        <v>#DIV/0!</v>
      </c>
      <c r="N15" s="11" t="e">
        <f>N14*100/D14</f>
        <v>#DIV/0!</v>
      </c>
      <c r="O15" s="11" t="e">
        <f>O14*100/D14</f>
        <v>#DIV/0!</v>
      </c>
      <c r="P15" s="11" t="e">
        <f>P14*100/D14</f>
        <v>#DIV/0!</v>
      </c>
      <c r="Q15" s="11" t="e">
        <f>Q14*100/D14</f>
        <v>#DIV/0!</v>
      </c>
      <c r="R15" s="11" t="e">
        <f>R14*100/D14</f>
        <v>#DIV/0!</v>
      </c>
      <c r="S15" s="11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8"/>
      <c r="B34" s="8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9"/>
      <c r="B35" s="9"/>
      <c r="C35" s="9"/>
      <c r="D35" s="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6"/>
  <sheetViews>
    <sheetView tabSelected="1" topLeftCell="A10" workbookViewId="0">
      <selection activeCell="S18" sqref="S1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22" t="s">
        <v>13</v>
      </c>
      <c r="B2" s="22"/>
      <c r="C2" s="22"/>
      <c r="D2" s="2"/>
      <c r="E2" s="2"/>
      <c r="F2" s="2"/>
      <c r="G2" s="2"/>
      <c r="H2" s="2"/>
      <c r="I2" s="23" t="s">
        <v>2</v>
      </c>
      <c r="J2" s="23"/>
      <c r="K2" s="23"/>
      <c r="L2" s="23"/>
      <c r="M2" s="2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23" t="s">
        <v>12</v>
      </c>
      <c r="J4" s="23"/>
      <c r="K4" s="23"/>
      <c r="L4" s="23"/>
      <c r="M4" s="23"/>
      <c r="N4" s="23"/>
      <c r="O4" s="2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24" t="s">
        <v>0</v>
      </c>
      <c r="B7" s="18" t="s">
        <v>3</v>
      </c>
      <c r="C7" s="18" t="s">
        <v>4</v>
      </c>
      <c r="D7" s="18" t="s">
        <v>10</v>
      </c>
      <c r="E7" s="18" t="s">
        <v>5</v>
      </c>
      <c r="F7" s="18"/>
      <c r="G7" s="18"/>
      <c r="H7" s="18" t="s">
        <v>8</v>
      </c>
      <c r="I7" s="18"/>
      <c r="J7" s="18"/>
      <c r="K7" s="18" t="s">
        <v>6</v>
      </c>
      <c r="L7" s="18"/>
      <c r="M7" s="18"/>
      <c r="N7" s="18" t="s">
        <v>9</v>
      </c>
      <c r="O7" s="18"/>
      <c r="P7" s="18"/>
      <c r="Q7" s="18" t="s">
        <v>7</v>
      </c>
      <c r="R7" s="18"/>
      <c r="S7" s="18"/>
    </row>
    <row r="8" spans="1:19" ht="126.75" customHeight="1" x14ac:dyDescent="0.25">
      <c r="A8" s="24"/>
      <c r="B8" s="18"/>
      <c r="C8" s="18"/>
      <c r="D8" s="18"/>
      <c r="E8" s="6" t="s">
        <v>14</v>
      </c>
      <c r="F8" s="6" t="s">
        <v>15</v>
      </c>
      <c r="G8" s="6" t="s">
        <v>16</v>
      </c>
      <c r="H8" s="6" t="s">
        <v>14</v>
      </c>
      <c r="I8" s="6" t="s">
        <v>15</v>
      </c>
      <c r="J8" s="6" t="s">
        <v>16</v>
      </c>
      <c r="K8" s="6" t="s">
        <v>14</v>
      </c>
      <c r="L8" s="6" t="s">
        <v>15</v>
      </c>
      <c r="M8" s="6" t="s">
        <v>16</v>
      </c>
      <c r="N8" s="6" t="s">
        <v>14</v>
      </c>
      <c r="O8" s="6" t="s">
        <v>15</v>
      </c>
      <c r="P8" s="6" t="s">
        <v>16</v>
      </c>
      <c r="Q8" s="6" t="s">
        <v>14</v>
      </c>
      <c r="R8" s="6" t="s">
        <v>15</v>
      </c>
      <c r="S8" s="6" t="s">
        <v>16</v>
      </c>
    </row>
    <row r="9" spans="1:19" ht="47.25" x14ac:dyDescent="0.25">
      <c r="A9" s="7"/>
      <c r="B9" s="7" t="s">
        <v>17</v>
      </c>
      <c r="C9" s="16" t="s">
        <v>18</v>
      </c>
      <c r="D9" s="11">
        <v>3</v>
      </c>
      <c r="E9" s="11"/>
      <c r="F9" s="11">
        <v>3</v>
      </c>
      <c r="G9" s="11"/>
      <c r="H9" s="11">
        <v>1</v>
      </c>
      <c r="I9" s="11">
        <v>2</v>
      </c>
      <c r="J9" s="11"/>
      <c r="K9" s="11"/>
      <c r="L9" s="11">
        <v>3</v>
      </c>
      <c r="M9" s="11"/>
      <c r="N9" s="11">
        <v>1</v>
      </c>
      <c r="O9" s="11">
        <v>2</v>
      </c>
      <c r="P9" s="11"/>
      <c r="Q9" s="11">
        <v>2</v>
      </c>
      <c r="R9" s="11">
        <v>1</v>
      </c>
      <c r="S9" s="11"/>
    </row>
    <row r="10" spans="1:19" ht="15.75" x14ac:dyDescent="0.25">
      <c r="A10" s="7"/>
      <c r="B10" s="7"/>
      <c r="C10" s="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5.75" x14ac:dyDescent="0.25">
      <c r="A11" s="5"/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.75" x14ac:dyDescent="0.25">
      <c r="A12" s="5"/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5.75" x14ac:dyDescent="0.25">
      <c r="A13" s="7"/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.75" x14ac:dyDescent="0.25">
      <c r="A14" s="7"/>
      <c r="B14" s="7"/>
      <c r="C14" s="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15.75" x14ac:dyDescent="0.25">
      <c r="A15" s="19" t="s">
        <v>1</v>
      </c>
      <c r="B15" s="20"/>
      <c r="C15" s="21"/>
      <c r="D15" s="11">
        <f t="shared" ref="D15:R15" si="0">SUM(D9:D14)</f>
        <v>3</v>
      </c>
      <c r="E15" s="11">
        <f t="shared" si="0"/>
        <v>0</v>
      </c>
      <c r="F15" s="11">
        <f t="shared" si="0"/>
        <v>3</v>
      </c>
      <c r="G15" s="11">
        <f t="shared" si="0"/>
        <v>0</v>
      </c>
      <c r="H15" s="11">
        <f t="shared" si="0"/>
        <v>1</v>
      </c>
      <c r="I15" s="11">
        <f t="shared" si="0"/>
        <v>2</v>
      </c>
      <c r="J15" s="11">
        <f t="shared" si="0"/>
        <v>0</v>
      </c>
      <c r="K15" s="11">
        <f t="shared" si="0"/>
        <v>0</v>
      </c>
      <c r="L15" s="11">
        <f t="shared" si="0"/>
        <v>3</v>
      </c>
      <c r="M15" s="11">
        <f t="shared" si="0"/>
        <v>0</v>
      </c>
      <c r="N15" s="11">
        <f t="shared" si="0"/>
        <v>1</v>
      </c>
      <c r="O15" s="11">
        <f t="shared" si="0"/>
        <v>2</v>
      </c>
      <c r="P15" s="11">
        <f t="shared" si="0"/>
        <v>0</v>
      </c>
      <c r="Q15" s="11">
        <f t="shared" si="0"/>
        <v>2</v>
      </c>
      <c r="R15" s="11">
        <f t="shared" si="0"/>
        <v>1</v>
      </c>
      <c r="S15" s="11"/>
    </row>
    <row r="16" spans="1:19" ht="17.25" customHeight="1" x14ac:dyDescent="0.25">
      <c r="A16" s="25" t="s">
        <v>11</v>
      </c>
      <c r="B16" s="26"/>
      <c r="C16" s="26"/>
      <c r="D16" s="12">
        <f>D15*100/D15</f>
        <v>100</v>
      </c>
      <c r="E16" s="11">
        <f>E15*100/D15</f>
        <v>0</v>
      </c>
      <c r="F16" s="11">
        <f>F15*100/D15</f>
        <v>100</v>
      </c>
      <c r="G16" s="11">
        <f>G15*100/D15</f>
        <v>0</v>
      </c>
      <c r="H16" s="15">
        <f>H15*100/D15</f>
        <v>33.333333333333336</v>
      </c>
      <c r="I16" s="15">
        <f>I15*100/D15</f>
        <v>66.666666666666671</v>
      </c>
      <c r="J16" s="11">
        <f>J15*100/D15</f>
        <v>0</v>
      </c>
      <c r="K16" s="11">
        <f>K15*100/D15</f>
        <v>0</v>
      </c>
      <c r="L16" s="11">
        <f>L15*100/D15</f>
        <v>100</v>
      </c>
      <c r="M16" s="11">
        <f>M15*100/D15</f>
        <v>0</v>
      </c>
      <c r="N16" s="15">
        <f>N15*100/D15</f>
        <v>33.333333333333336</v>
      </c>
      <c r="O16" s="15">
        <f>O15*100/D15</f>
        <v>66.666666666666671</v>
      </c>
      <c r="P16" s="11">
        <f>P15*100/D15</f>
        <v>0</v>
      </c>
      <c r="Q16" s="15">
        <f>Q15*100/D15</f>
        <v>66.666666666666671</v>
      </c>
      <c r="R16" s="15">
        <f>R15*100/D15</f>
        <v>33.333333333333336</v>
      </c>
      <c r="S16" s="11">
        <f>S15*100/D15</f>
        <v>0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кіші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Дамира Ескендирова</cp:lastModifiedBy>
  <dcterms:created xsi:type="dcterms:W3CDTF">2022-12-22T06:57:03Z</dcterms:created>
  <dcterms:modified xsi:type="dcterms:W3CDTF">2024-10-30T11:25:22Z</dcterms:modified>
</cp:coreProperties>
</file>